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SEVAC 1ER TRIMESTRE DE 2024\formatos\"/>
    </mc:Choice>
  </mc:AlternateContent>
  <xr:revisionPtr revIDLastSave="0" documentId="8_{B2018C3C-1DD1-4EA1-ADAA-CB6DF23BA170}" xr6:coauthVersionLast="47" xr6:coauthVersionMax="47" xr10:uidLastSave="{00000000-0000-0000-0000-000000000000}"/>
  <bookViews>
    <workbookView xWindow="6180" yWindow="2175" windowWidth="21600" windowHeight="11505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<sst xmlns="http://schemas.openxmlformats.org/spreadsheetml/2006/main" count="56" uniqueCount="56">
  <si>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</si>
  <si>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</si>
  <si>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</si>
  <si>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</si>
  <si>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</si>
  <si>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</si>
  <si>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</si>
  <si>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</si>
  <si>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</si>
  <si>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</si>
  <si>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</si>
  <si>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</si>
  <si>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</si>
  <si>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</si>
  <si>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</si>
  <si>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</si>
  <si>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</si>
  <si>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</si>
  <si>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</si>
  <si>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</si>
  <si>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</si>
  <si>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</si>
  <si>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</si>
  <si>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</si>
  <si>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</si>
  <si>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</si>
  <si>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</si>
  <si>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</si>
  <si>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</si>
  <si>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</si>
  <si>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</si>
  <si>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</si>
  <si>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</si>
  <si>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</si>
  <si>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</si>
  <si>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</si>
  <si>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</si>
  <si>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</si>
  <si>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</si>
  <si>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</si>
  <si>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</si>
  <si>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</si>
  <si>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</si>
  <si>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</si>
  <si>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</si>
  <si>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</si>
  <si>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</si>
  <si>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</si>
  <si>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</si>
  <si>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</si>
  <si>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</si>
  <si>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</si>
  <si>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</si>
  <si>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</si>
  <si>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</si>
  <si>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POLITECNICA DE JUVENTINO ROSAS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</si>
</sst>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2554598.88</v>
      </c>
      <c r="C4" s="14">
        <f>SUM(C5:C11)</f>
        <v>7760449.6399999997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2554598.88</v>
      </c>
      <c r="C11" s="15">
        <v>7760449.6399999997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19258395.969999999</v>
      </c>
      <c r="C13" s="14">
        <f>SUM(C14:C15)</f>
        <v>57140780.239999995</v>
      </c>
      <c r="D13" s="2"/>
    </row>
    <row r="14" spans="1:4" ht="22.5" x14ac:dyDescent="0.2">
      <c r="A14" s="8" t="s">
        <v>50</v>
      </c>
      <c r="B14" s="15">
        <v>6967310</v>
      </c>
      <c r="C14" s="15">
        <v>17082578.449999999</v>
      </c>
      <c r="D14" s="4">
        <v>4210</v>
      </c>
    </row>
    <row r="15" spans="1:4" ht="11.25" customHeight="1" x14ac:dyDescent="0.2">
      <c r="A15" s="8" t="s">
        <v>51</v>
      </c>
      <c r="B15" s="15">
        <v>12291085.970000001</v>
      </c>
      <c r="C15" s="15">
        <v>40058201.789999999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115762.67</v>
      </c>
      <c r="C17" s="14">
        <f>SUM(C18:C22)</f>
        <v>382448.37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115762.67</v>
      </c>
      <c r="C22" s="15">
        <v>382448.37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21928757.52</v>
      </c>
      <c r="C24" s="16">
        <f>SUM(C4+C13+C17)</f>
        <v>65283678.249999993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11745680.219999999</v>
      </c>
      <c r="C27" s="14">
        <f>SUM(C28:C30)</f>
        <v>58469305.670000002</v>
      </c>
      <c r="D27" s="2"/>
    </row>
    <row r="28" spans="1:5" ht="11.25" customHeight="1" x14ac:dyDescent="0.2">
      <c r="A28" s="8" t="s">
        <v>36</v>
      </c>
      <c r="B28" s="15">
        <v>9965183.1999999993</v>
      </c>
      <c r="C28" s="15">
        <v>46000047.280000001</v>
      </c>
      <c r="D28" s="4">
        <v>5110</v>
      </c>
    </row>
    <row r="29" spans="1:5" ht="11.25" customHeight="1" x14ac:dyDescent="0.2">
      <c r="A29" s="8" t="s">
        <v>16</v>
      </c>
      <c r="B29" s="15">
        <v>186086.64</v>
      </c>
      <c r="C29" s="15">
        <v>1625536.54</v>
      </c>
      <c r="D29" s="4">
        <v>5120</v>
      </c>
    </row>
    <row r="30" spans="1:5" ht="11.25" customHeight="1" x14ac:dyDescent="0.2">
      <c r="A30" s="8" t="s">
        <v>17</v>
      </c>
      <c r="B30" s="15">
        <v>1594410.38</v>
      </c>
      <c r="C30" s="15">
        <v>10843721.85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369623.33</v>
      </c>
      <c r="C32" s="14">
        <f>SUM(C33:C41)</f>
        <v>843458.49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369623.33</v>
      </c>
      <c r="C36" s="15">
        <v>843458.49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5768448.0899999999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5768448.0899999999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12115303.549999999</v>
      </c>
      <c r="C64" s="16">
        <f>C61+C55+C48+C43+C32+C27</f>
        <v>65081212.25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9813453.9700000007</v>
      </c>
      <c r="C66" s="14">
        <f>C24-C64</f>
        <v>202465.99999999255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2019-05-15T20:49:00Z</cp:lastPrinted>
  <dcterms:created xsi:type="dcterms:W3CDTF">2012-12-11T20:29:16Z</dcterms:created>
  <dcterms:modified xsi:type="dcterms:W3CDTF">2024-04-24T21:23:34Z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